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s\Time Sheets\"/>
    </mc:Choice>
  </mc:AlternateContent>
  <xr:revisionPtr revIDLastSave="0" documentId="13_ncr:1_{662BD822-18E3-40D5-8672-87B68A597360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2 Breaks" sheetId="1" r:id="rId1"/>
    <sheet name="3 Breaks" sheetId="2" r:id="rId2"/>
  </sheets>
  <definedNames>
    <definedName name="_xlnm.Print_Area" localSheetId="0">'2 Breaks'!$A$1:$I$38</definedName>
    <definedName name="_xlnm.Print_Area" localSheetId="1">'3 Breaks'!$A$1:$K$38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L21" i="2" l="1"/>
  <c r="K21" i="2"/>
  <c r="L22" i="2"/>
  <c r="L23" i="2"/>
  <c r="L24" i="2"/>
  <c r="L25" i="2"/>
  <c r="L26" i="2"/>
  <c r="L20" i="2"/>
  <c r="L11" i="2"/>
  <c r="L12" i="2"/>
  <c r="L13" i="2"/>
  <c r="L14" i="2"/>
  <c r="L15" i="2"/>
  <c r="L16" i="2"/>
  <c r="L10" i="2"/>
  <c r="K10" i="2"/>
  <c r="K11" i="2"/>
  <c r="K12" i="2"/>
  <c r="K13" i="2"/>
  <c r="K14" i="2"/>
  <c r="K15" i="2"/>
  <c r="K16" i="2"/>
  <c r="K20" i="2"/>
  <c r="K22" i="2"/>
  <c r="K23" i="2"/>
  <c r="K24" i="2"/>
  <c r="K25" i="2"/>
  <c r="K26" i="2"/>
  <c r="A20" i="2"/>
  <c r="A21" i="2" s="1"/>
  <c r="A22" i="2" s="1"/>
  <c r="A23" i="2" s="1"/>
  <c r="A24" i="2" s="1"/>
  <c r="A25" i="2" s="1"/>
  <c r="A26" i="2" s="1"/>
  <c r="A11" i="2"/>
  <c r="A12" i="2" s="1"/>
  <c r="A13" i="2" s="1"/>
  <c r="A14" i="2" s="1"/>
  <c r="A15" i="2" s="1"/>
  <c r="A16" i="2" s="1"/>
  <c r="J21" i="1"/>
  <c r="J22" i="1"/>
  <c r="J23" i="1"/>
  <c r="J24" i="1"/>
  <c r="J25" i="1"/>
  <c r="J26" i="1"/>
  <c r="J20" i="1"/>
  <c r="J11" i="1"/>
  <c r="J12" i="1"/>
  <c r="J13" i="1"/>
  <c r="J14" i="1"/>
  <c r="J15" i="1"/>
  <c r="J16" i="1"/>
  <c r="J10" i="1"/>
  <c r="I20" i="1"/>
  <c r="I21" i="1"/>
  <c r="I22" i="1"/>
  <c r="I24" i="1"/>
  <c r="I25" i="1"/>
  <c r="I26" i="1"/>
  <c r="I10" i="1"/>
  <c r="I11" i="1"/>
  <c r="I12" i="1"/>
  <c r="I13" i="1"/>
  <c r="I14" i="1"/>
  <c r="I15" i="1"/>
  <c r="I16" i="1"/>
  <c r="A11" i="1"/>
  <c r="A12" i="1" s="1"/>
  <c r="A13" i="1" s="1"/>
  <c r="A14" i="1" s="1"/>
  <c r="A15" i="1" s="1"/>
  <c r="A16" i="1" s="1"/>
  <c r="A20" i="1"/>
  <c r="A21" i="1" s="1"/>
  <c r="A22" i="1" s="1"/>
  <c r="A23" i="1" s="1"/>
  <c r="A24" i="1" s="1"/>
  <c r="A25" i="1" s="1"/>
  <c r="A26" i="1" s="1"/>
  <c r="K17" i="2" l="1"/>
  <c r="K27" i="2"/>
  <c r="K31" i="2" s="1"/>
  <c r="K29" i="2" s="1"/>
  <c r="I17" i="1"/>
  <c r="I27" i="1"/>
  <c r="I31" i="1" l="1"/>
  <c r="I30" i="1" s="1"/>
  <c r="K30" i="2"/>
  <c r="I29" i="1" l="1"/>
</calcChain>
</file>

<file path=xl/sharedStrings.xml><?xml version="1.0" encoding="utf-8"?>
<sst xmlns="http://schemas.openxmlformats.org/spreadsheetml/2006/main" count="104" uniqueCount="29">
  <si>
    <t>Employee Name:</t>
  </si>
  <si>
    <t>Total Hours</t>
  </si>
  <si>
    <t>Month/Day</t>
  </si>
  <si>
    <t>Day of Week</t>
  </si>
  <si>
    <t>Mailing Address:</t>
  </si>
  <si>
    <t>City, State Zip:</t>
  </si>
  <si>
    <t>Monday</t>
  </si>
  <si>
    <t>Tuesday</t>
  </si>
  <si>
    <t>Wednesday</t>
  </si>
  <si>
    <t>Thursday</t>
  </si>
  <si>
    <t>Friday</t>
  </si>
  <si>
    <t>TOTAL HOURS (WEEK 1)</t>
  </si>
  <si>
    <t>TOTAL HOURS (WEEK 2)</t>
  </si>
  <si>
    <t>TOTAL HOURS THIS PAY PERIOD</t>
  </si>
  <si>
    <t>the following payroll cycle.</t>
  </si>
  <si>
    <t>Sunday</t>
  </si>
  <si>
    <t>Saturday</t>
  </si>
  <si>
    <t>on an observed holiday, the deadline will be extended by one business day. Any timesheets not received by the deadline will not be processed until</t>
  </si>
  <si>
    <t>Time In</t>
  </si>
  <si>
    <t>Time Out</t>
  </si>
  <si>
    <t>DATE</t>
  </si>
  <si>
    <t>EMPLOYEE</t>
  </si>
  <si>
    <t>REGULAR HOURS</t>
  </si>
  <si>
    <t>OVERTIME HOURS</t>
  </si>
  <si>
    <t>SUPERVISOR/CLIENT</t>
  </si>
  <si>
    <r>
      <rPr>
        <b/>
        <sz val="12"/>
        <rFont val="Calibri"/>
        <family val="2"/>
      </rPr>
      <t>*NOTE*</t>
    </r>
    <r>
      <rPr>
        <sz val="12"/>
        <rFont val="Calibri"/>
        <family val="2"/>
      </rPr>
      <t xml:space="preserve"> Approved timesheets should be emailed to payroll@momentumlegal.com no later than 12 pm on Monday of the payroll week. If Monday falls</t>
    </r>
  </si>
  <si>
    <r>
      <rPr>
        <b/>
        <sz val="12"/>
        <rFont val="Calibri"/>
        <family val="2"/>
        <scheme val="minor"/>
      </rPr>
      <t xml:space="preserve">*SUPERVISORS* </t>
    </r>
    <r>
      <rPr>
        <sz val="12"/>
        <rFont val="Calibri"/>
        <family val="2"/>
        <scheme val="minor"/>
      </rPr>
      <t>Please copy your employee on the email when submitting approved timesheets.</t>
    </r>
  </si>
  <si>
    <r>
      <t xml:space="preserve">*EMPLOYEES* </t>
    </r>
    <r>
      <rPr>
        <sz val="12"/>
        <rFont val="Calibri"/>
        <family val="2"/>
        <scheme val="minor"/>
      </rPr>
      <t>If you don't receive a copy of your approved timesheet by 12 pm, please follow up with your direct supervisor.</t>
    </r>
  </si>
  <si>
    <t>2019 BI-WEEKLY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</si>
</sst>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m/d;@"/>
    <numFmt numFmtId="166" formatCode="h:mm;@"/>
  </numFmts>
  <fonts count="13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8" tint="-0.249977111117893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57">
    <xf numFmtId="164" fontId="0" fillId="0" borderId="0" xfId="0"/>
    <xf numFmtId="164" fontId="4" fillId="2" borderId="1" xfId="0" applyFont="1" applyFill="1" applyBorder="1" applyAlignment="1">
      <alignment horizontal="center" vertical="center"/>
    </xf>
    <xf numFmtId="164" fontId="5" fillId="3" borderId="0" xfId="0" applyFont="1" applyFill="1" applyAlignment="1">
      <alignment horizontal="left"/>
    </xf>
    <xf numFmtId="164" fontId="6" fillId="3" borderId="0" xfId="0" applyFont="1" applyFill="1" applyAlignment="1">
      <alignment horizontal="center"/>
    </xf>
    <xf numFmtId="164" fontId="6" fillId="3" borderId="0" xfId="0" applyFont="1" applyFill="1" applyAlignment="1">
      <alignment horizontal="left"/>
    </xf>
    <xf numFmtId="164" fontId="7" fillId="3" borderId="0" xfId="0" applyFont="1" applyFill="1" applyAlignment="1">
      <alignment horizontal="left"/>
    </xf>
    <xf numFmtId="164" fontId="6" fillId="3" borderId="0" xfId="0" applyFont="1" applyFill="1"/>
    <xf numFmtId="164" fontId="6" fillId="3" borderId="0" xfId="0" quotePrefix="1" applyFont="1" applyFill="1" applyAlignment="1">
      <alignment horizontal="center"/>
    </xf>
    <xf numFmtId="164" fontId="6" fillId="3" borderId="0" xfId="0" applyFont="1" applyFill="1" applyBorder="1" applyAlignment="1">
      <alignment horizontal="center"/>
    </xf>
    <xf numFmtId="165" fontId="6" fillId="3" borderId="1" xfId="0" quotePrefix="1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2" xfId="0" applyFont="1" applyFill="1" applyBorder="1" applyAlignment="1" applyProtection="1">
      <alignment horizontal="center"/>
      <protection locked="0"/>
    </xf>
    <xf numFmtId="164" fontId="6" fillId="3" borderId="2" xfId="0" applyFont="1" applyFill="1" applyBorder="1" applyAlignment="1" applyProtection="1">
      <alignment horizontal="left"/>
      <protection locked="0"/>
    </xf>
    <xf numFmtId="164" fontId="6" fillId="3" borderId="0" xfId="0" applyFont="1" applyFill="1" applyBorder="1" applyAlignment="1" applyProtection="1">
      <alignment horizontal="center"/>
      <protection locked="0"/>
    </xf>
    <xf numFmtId="164" fontId="8" fillId="3" borderId="0" xfId="0" applyFont="1" applyFill="1" applyAlignment="1">
      <alignment horizontal="right"/>
    </xf>
    <xf numFmtId="164" fontId="6" fillId="3" borderId="0" xfId="0" applyFont="1" applyFill="1" applyBorder="1" applyAlignment="1">
      <alignment horizontal="left"/>
    </xf>
    <xf numFmtId="164" fontId="10" fillId="3" borderId="0" xfId="0" applyFont="1" applyFill="1" applyAlignment="1">
      <alignment horizontal="left"/>
    </xf>
    <xf numFmtId="164" fontId="6" fillId="3" borderId="5" xfId="0" applyFont="1" applyFill="1" applyBorder="1" applyAlignment="1" applyProtection="1">
      <alignment horizontal="left"/>
      <protection locked="0"/>
    </xf>
    <xf numFmtId="164" fontId="11" fillId="3" borderId="0" xfId="0" applyFont="1" applyFill="1"/>
    <xf numFmtId="164" fontId="8" fillId="3" borderId="0" xfId="0" applyFont="1" applyFill="1" applyBorder="1" applyAlignment="1">
      <alignment horizontal="center"/>
    </xf>
    <xf numFmtId="164" fontId="6" fillId="3" borderId="0" xfId="0" applyFont="1" applyFill="1" applyBorder="1" applyAlignment="1" applyProtection="1">
      <alignment horizontal="left"/>
      <protection locked="0"/>
    </xf>
    <xf numFmtId="164" fontId="8" fillId="3" borderId="0" xfId="0" applyFont="1" applyFill="1" applyBorder="1" applyAlignment="1" applyProtection="1">
      <alignment horizontal="right"/>
      <protection locked="0"/>
    </xf>
    <xf numFmtId="164" fontId="6" fillId="3" borderId="5" xfId="0" applyFont="1" applyFill="1" applyBorder="1" applyAlignment="1" applyProtection="1">
      <alignment horizontal="center"/>
      <protection locked="0"/>
    </xf>
    <xf numFmtId="164" fontId="8" fillId="3" borderId="0" xfId="0" applyFont="1" applyFill="1" applyAlignment="1">
      <alignment horizontal="left"/>
    </xf>
    <xf numFmtId="164" fontId="6" fillId="3" borderId="0" xfId="0" applyFont="1" applyFill="1" applyBorder="1"/>
    <xf numFmtId="164" fontId="8" fillId="3" borderId="0" xfId="0" applyFont="1" applyFill="1" applyBorder="1" applyAlignment="1" applyProtection="1">
      <alignment horizontal="left"/>
      <protection locked="0"/>
    </xf>
    <xf numFmtId="164" fontId="8" fillId="3" borderId="0" xfId="0" applyFont="1" applyFill="1" applyAlignment="1">
      <alignment horizontal="left" vertical="top"/>
    </xf>
    <xf numFmtId="164" fontId="6" fillId="3" borderId="0" xfId="0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166" fontId="9" fillId="3" borderId="0" xfId="0" applyNumberFormat="1" applyFont="1" applyFill="1" applyBorder="1" applyAlignment="1" applyProtection="1">
      <alignment horizontal="center" vertical="center"/>
    </xf>
    <xf numFmtId="2" fontId="8" fillId="3" borderId="3" xfId="0" applyNumberFormat="1" applyFont="1" applyFill="1" applyBorder="1" applyAlignment="1" applyProtection="1">
      <alignment horizontal="center"/>
    </xf>
    <xf numFmtId="164" fontId="9" fillId="3" borderId="0" xfId="0" applyFont="1" applyFill="1" applyProtection="1"/>
    <xf numFmtId="164" fontId="6" fillId="3" borderId="0" xfId="0" quotePrefix="1" applyFont="1" applyFill="1" applyAlignment="1" applyProtection="1">
      <alignment horizontal="center"/>
    </xf>
    <xf numFmtId="164" fontId="4" fillId="2" borderId="1" xfId="0" applyFont="1" applyFill="1" applyBorder="1" applyAlignment="1" applyProtection="1">
      <alignment horizontal="center" vertical="center"/>
    </xf>
    <xf numFmtId="164" fontId="11" fillId="3" borderId="0" xfId="0" applyFont="1" applyFill="1" applyProtection="1"/>
    <xf numFmtId="2" fontId="8" fillId="3" borderId="0" xfId="0" applyNumberFormat="1" applyFont="1" applyFill="1" applyBorder="1" applyAlignment="1" applyProtection="1">
      <alignment horizontal="center"/>
    </xf>
    <xf numFmtId="2" fontId="6" fillId="3" borderId="0" xfId="0" applyNumberFormat="1" applyFont="1" applyFill="1" applyAlignment="1" applyProtection="1">
      <alignment horizontal="center"/>
    </xf>
    <xf numFmtId="164" fontId="6" fillId="3" borderId="0" xfId="0" applyFont="1" applyFill="1" applyProtection="1"/>
    <xf numFmtId="2" fontId="8" fillId="3" borderId="4" xfId="0" applyNumberFormat="1" applyFont="1" applyFill="1" applyBorder="1" applyAlignment="1" applyProtection="1">
      <alignment horizontal="center"/>
    </xf>
    <xf numFmtId="164" fontId="6" fillId="3" borderId="0" xfId="0" applyFont="1" applyFill="1" applyAlignment="1" applyProtection="1">
      <alignment horizontal="center"/>
    </xf>
    <xf numFmtId="164" fontId="8" fillId="3" borderId="0" xfId="0" applyFont="1" applyFill="1" applyBorder="1" applyAlignment="1">
      <alignment horizontal="left" vertical="top"/>
    </xf>
    <xf numFmtId="164" fontId="6" fillId="3" borderId="0" xfId="0" applyFont="1" applyFill="1" applyBorder="1" applyProtection="1"/>
    <xf numFmtId="164" fontId="8" fillId="3" borderId="0" xfId="0" applyFont="1" applyFill="1" applyAlignment="1" applyProtection="1">
      <alignment horizontal="left"/>
    </xf>
    <xf numFmtId="164" fontId="8" fillId="3" borderId="0" xfId="0" applyFont="1" applyFill="1" applyBorder="1" applyAlignment="1" applyProtection="1">
      <alignment horizontal="left"/>
    </xf>
    <xf numFmtId="164" fontId="8" fillId="3" borderId="0" xfId="0" applyFont="1" applyFill="1" applyAlignment="1" applyProtection="1">
      <alignment horizontal="right"/>
    </xf>
    <xf numFmtId="164" fontId="6" fillId="3" borderId="0" xfId="0" applyFont="1" applyFill="1" applyBorder="1" applyAlignment="1" applyProtection="1">
      <alignment horizontal="left"/>
    </xf>
    <xf numFmtId="164" fontId="6" fillId="3" borderId="0" xfId="0" applyFont="1" applyFill="1" applyAlignment="1" applyProtection="1">
      <alignment horizontal="left"/>
    </xf>
    <xf numFmtId="14" fontId="6" fillId="3" borderId="2" xfId="0" applyNumberFormat="1" applyFont="1" applyFill="1" applyBorder="1" applyAlignment="1" applyProtection="1">
      <alignment horizont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2" xfId="0" applyFont="1" applyFill="1" applyBorder="1" applyProtection="1">
      <protection locked="0"/>
    </xf>
    <xf numFmtId="164" fontId="6" fillId="3" borderId="0" xfId="0" applyFont="1" applyFill="1" applyAlignment="1" applyProtection="1">
      <alignment horizontal="center"/>
      <protection locked="0"/>
    </xf>
    <xf numFmtId="164" fontId="2" fillId="4" borderId="0" xfId="0" applyFont="1" applyFill="1" applyAlignment="1" applyProtection="1">
      <alignment horizontal="left"/>
    </xf>
    <xf numFmtId="164" fontId="6" fillId="4" borderId="0" xfId="0" applyFont="1" applyFill="1" applyAlignment="1">
      <alignment horizontal="center"/>
    </xf>
    <xf numFmtId="164" fontId="6" fillId="4" borderId="0" xfId="0" applyFont="1" applyFill="1" applyAlignment="1" applyProtection="1">
      <alignment horizontal="left"/>
    </xf>
    <xf numFmtId="164" fontId="8" fillId="4" borderId="0" xfId="0" applyFont="1" applyFill="1" applyAlignment="1" applyProtection="1">
      <alignment horizontal="left"/>
    </xf>
    <xf numFmtId="164" fontId="12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940594</xdr:colOff>
      <xdr:row>0</xdr:row>
      <xdr:rowOff>19843</xdr:rowOff>
    </xdr:from>
    <xdr:to>
      <xdr:col>8</xdr:col>
      <xdr:colOff>1071563</xdr:colOff>
      <xdr:row>2</xdr:row>
      <xdr:rowOff>212203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4344" y="19843"/>
          <a:ext cx="3655219" cy="890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43656</xdr:colOff>
      <xdr:row>0</xdr:row>
      <xdr:rowOff>158750</xdr:rowOff>
    </xdr:from>
    <xdr:to>
      <xdr:col>10</xdr:col>
      <xdr:colOff>789781</xdr:colOff>
      <xdr:row>2</xdr:row>
      <xdr:rowOff>351110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4406" y="158750"/>
          <a:ext cx="3698875" cy="890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zoomScale="80" zoomScaleNormal="80" workbookViewId="0">
      <selection activeCell="E2" sqref="E2"/>
    </sheetView>
  </sheetViews>
  <sheetFormatPr defaultRowHeight="20.25" customHeight="1" outlineLevelRow="1" outlineLevelCol="1" x14ac:dyDescent="0.25"/>
  <cols>
    <col min="1" max="1" width="17.7109375" style="4" customWidth="1"/>
    <col min="2" max="2" width="17.7109375" style="3" customWidth="1"/>
    <col min="3" max="9" width="17.7109375" style="3" customWidth="1" outlineLevel="1"/>
    <col min="10" max="10" width="10.5703125" style="6" customWidth="1"/>
    <col min="11" max="16384" width="9.140625" style="6"/>
  </cols>
  <sheetData>
    <row r="1" spans="1:10" ht="25.5" customHeight="1" x14ac:dyDescent="0.25">
      <c r="A1" s="16" t="s">
        <v>0</v>
      </c>
      <c r="B1" s="12"/>
      <c r="C1" s="12"/>
      <c r="D1" s="12"/>
      <c r="E1" s="20"/>
      <c r="G1" s="4"/>
    </row>
    <row r="2" spans="1:10" ht="30" customHeight="1" x14ac:dyDescent="0.25">
      <c r="A2" s="16" t="s">
        <v>4</v>
      </c>
      <c r="B2" s="17"/>
      <c r="C2" s="22"/>
      <c r="D2" s="22"/>
      <c r="E2" s="13"/>
      <c r="F2" s="4"/>
      <c r="H2" s="4"/>
      <c r="I2" s="4"/>
    </row>
    <row r="3" spans="1:10" ht="30" customHeight="1" x14ac:dyDescent="0.25">
      <c r="A3" s="16" t="s">
        <v>5</v>
      </c>
      <c r="B3" s="17"/>
      <c r="C3" s="22"/>
      <c r="D3" s="22"/>
      <c r="E3" s="13"/>
      <c r="F3" s="4"/>
      <c r="H3" s="4"/>
      <c r="I3" s="4"/>
    </row>
    <row r="4" spans="1:10" ht="20.25" customHeight="1" x14ac:dyDescent="0.25">
      <c r="A4" s="2"/>
      <c r="B4" s="15"/>
      <c r="C4" s="8"/>
      <c r="D4" s="8"/>
      <c r="E4" s="8"/>
      <c r="F4" s="4"/>
      <c r="H4" s="4"/>
      <c r="I4" s="4"/>
    </row>
    <row r="5" spans="1:10" ht="20.25" customHeight="1" x14ac:dyDescent="0.25">
      <c r="A5" s="2"/>
      <c r="F5" s="4"/>
      <c r="H5" s="4"/>
      <c r="I5" s="4"/>
    </row>
    <row r="6" spans="1:10" ht="21" customHeight="1" x14ac:dyDescent="0.25">
      <c r="A6" s="56" t="s">
        <v>28</v>
      </c>
      <c r="B6" s="56"/>
      <c r="C6" s="56"/>
      <c r="D6" s="56"/>
      <c r="E6" s="56"/>
      <c r="F6" s="56"/>
      <c r="G6" s="56"/>
      <c r="H6" s="56"/>
      <c r="I6" s="56"/>
    </row>
    <row r="7" spans="1:10" ht="20.25" customHeight="1" x14ac:dyDescent="0.25">
      <c r="A7" s="5"/>
    </row>
    <row r="8" spans="1:10" ht="20.25" customHeight="1" x14ac:dyDescent="0.25">
      <c r="A8" s="2"/>
    </row>
    <row r="9" spans="1:10" ht="33.75" customHeight="1" x14ac:dyDescent="0.25">
      <c r="A9" s="1" t="s">
        <v>2</v>
      </c>
      <c r="B9" s="33" t="s">
        <v>3</v>
      </c>
      <c r="C9" s="1" t="s">
        <v>18</v>
      </c>
      <c r="D9" s="1" t="s">
        <v>19</v>
      </c>
      <c r="E9" s="1" t="s">
        <v>18</v>
      </c>
      <c r="F9" s="1" t="s">
        <v>19</v>
      </c>
      <c r="G9" s="1" t="s">
        <v>18</v>
      </c>
      <c r="H9" s="1" t="s">
        <v>19</v>
      </c>
      <c r="I9" s="33" t="s">
        <v>1</v>
      </c>
      <c r="J9" s="18"/>
    </row>
    <row r="10" spans="1:10" ht="33.75" customHeight="1" outlineLevel="1" x14ac:dyDescent="0.25">
      <c r="A10" s="9"/>
      <c r="B10" s="48" t="s">
        <v>6</v>
      </c>
      <c r="C10" s="10"/>
      <c r="D10" s="10"/>
      <c r="E10" s="10"/>
      <c r="F10" s="10"/>
      <c r="G10" s="10"/>
      <c r="H10" s="10"/>
      <c r="I10" s="28" t="str">
        <f>IF(C10="","",HOUR(J10)+MINUTE(J10)/60)</f>
        <v/>
      </c>
      <c r="J10" s="29" t="str">
        <f>IF(C10="","",SUM((IF(D10="",0,D10+(C10&gt;D10)-C10))+((IF(F10="",0,F10+(E10&gt;F10)-E10)))+(IF(H10="",0,(H10+((G10&gt;H10)-G10))))))</f>
        <v/>
      </c>
    </row>
    <row r="11" spans="1:10" ht="33.75" customHeight="1" outlineLevel="1" x14ac:dyDescent="0.25">
      <c r="A11" s="49" t="str">
        <f t="shared" ref="A11:A16" si="0">IF(A10="","",A10+1)</f>
        <v/>
      </c>
      <c r="B11" s="48" t="s">
        <v>7</v>
      </c>
      <c r="C11" s="10"/>
      <c r="D11" s="10"/>
      <c r="E11" s="10"/>
      <c r="F11" s="10"/>
      <c r="G11" s="10"/>
      <c r="H11" s="10"/>
      <c r="I11" s="28" t="str">
        <f t="shared" ref="I11:I16" si="1">IF(C11="","",HOUR(J11)+MINUTE(J11)/60)</f>
        <v/>
      </c>
      <c r="J11" s="29" t="str">
        <f t="shared" ref="J11:J16" si="2">IF(C11="","",SUM((IF(D11="",0,D11+(C11&gt;D11)-C11))+((IF(F11="",0,F11+(E11&gt;F11)-E11)))+(IF(H11="",0,(H11+((G11&gt;H11)-G11))))))</f>
        <v/>
      </c>
    </row>
    <row r="12" spans="1:10" ht="33.75" customHeight="1" outlineLevel="1" x14ac:dyDescent="0.25">
      <c r="A12" s="49" t="str">
        <f t="shared" si="0"/>
        <v/>
      </c>
      <c r="B12" s="48" t="s">
        <v>8</v>
      </c>
      <c r="C12" s="10"/>
      <c r="D12" s="10"/>
      <c r="E12" s="10"/>
      <c r="F12" s="10"/>
      <c r="G12" s="10"/>
      <c r="H12" s="10"/>
      <c r="I12" s="28" t="str">
        <f t="shared" si="1"/>
        <v/>
      </c>
      <c r="J12" s="29" t="str">
        <f t="shared" si="2"/>
        <v/>
      </c>
    </row>
    <row r="13" spans="1:10" ht="33.75" customHeight="1" outlineLevel="1" x14ac:dyDescent="0.25">
      <c r="A13" s="49" t="str">
        <f t="shared" si="0"/>
        <v/>
      </c>
      <c r="B13" s="48" t="s">
        <v>9</v>
      </c>
      <c r="C13" s="10"/>
      <c r="D13" s="10"/>
      <c r="E13" s="10"/>
      <c r="F13" s="10"/>
      <c r="G13" s="10"/>
      <c r="H13" s="10"/>
      <c r="I13" s="28" t="str">
        <f t="shared" si="1"/>
        <v/>
      </c>
      <c r="J13" s="29" t="str">
        <f t="shared" si="2"/>
        <v/>
      </c>
    </row>
    <row r="14" spans="1:10" ht="33.75" customHeight="1" outlineLevel="1" x14ac:dyDescent="0.25">
      <c r="A14" s="49" t="str">
        <f t="shared" si="0"/>
        <v/>
      </c>
      <c r="B14" s="48" t="s">
        <v>10</v>
      </c>
      <c r="C14" s="10"/>
      <c r="D14" s="10"/>
      <c r="E14" s="10"/>
      <c r="F14" s="10"/>
      <c r="G14" s="10"/>
      <c r="H14" s="10"/>
      <c r="I14" s="28" t="str">
        <f t="shared" si="1"/>
        <v/>
      </c>
      <c r="J14" s="29" t="str">
        <f t="shared" si="2"/>
        <v/>
      </c>
    </row>
    <row r="15" spans="1:10" ht="33.75" customHeight="1" outlineLevel="1" x14ac:dyDescent="0.25">
      <c r="A15" s="49" t="str">
        <f t="shared" si="0"/>
        <v/>
      </c>
      <c r="B15" s="48" t="s">
        <v>16</v>
      </c>
      <c r="C15" s="10"/>
      <c r="D15" s="10"/>
      <c r="E15" s="10"/>
      <c r="F15" s="10"/>
      <c r="G15" s="10"/>
      <c r="H15" s="10"/>
      <c r="I15" s="28" t="str">
        <f t="shared" si="1"/>
        <v/>
      </c>
      <c r="J15" s="29" t="str">
        <f t="shared" si="2"/>
        <v/>
      </c>
    </row>
    <row r="16" spans="1:10" ht="33.75" customHeight="1" outlineLevel="1" x14ac:dyDescent="0.25">
      <c r="A16" s="49" t="str">
        <f t="shared" si="0"/>
        <v/>
      </c>
      <c r="B16" s="48" t="s">
        <v>15</v>
      </c>
      <c r="C16" s="10"/>
      <c r="D16" s="10"/>
      <c r="E16" s="10"/>
      <c r="F16" s="10"/>
      <c r="G16" s="10"/>
      <c r="H16" s="10"/>
      <c r="I16" s="28" t="str">
        <f t="shared" si="1"/>
        <v/>
      </c>
      <c r="J16" s="29" t="str">
        <f t="shared" si="2"/>
        <v/>
      </c>
    </row>
    <row r="17" spans="1:10" ht="33.75" customHeight="1" thickBot="1" x14ac:dyDescent="0.3">
      <c r="H17" s="14" t="s">
        <v>11</v>
      </c>
      <c r="I17" s="30">
        <f>SUM(I10:I16)</f>
        <v>0</v>
      </c>
      <c r="J17" s="31"/>
    </row>
    <row r="18" spans="1:10" ht="20.25" customHeight="1" thickTop="1" x14ac:dyDescent="0.25">
      <c r="B18" s="7"/>
      <c r="I18" s="32"/>
      <c r="J18" s="31"/>
    </row>
    <row r="19" spans="1:10" ht="33.75" customHeight="1" x14ac:dyDescent="0.25">
      <c r="A19" s="1" t="s">
        <v>2</v>
      </c>
      <c r="B19" s="33" t="s">
        <v>3</v>
      </c>
      <c r="C19" s="1" t="s">
        <v>18</v>
      </c>
      <c r="D19" s="1" t="s">
        <v>19</v>
      </c>
      <c r="E19" s="1" t="s">
        <v>18</v>
      </c>
      <c r="F19" s="1" t="s">
        <v>19</v>
      </c>
      <c r="G19" s="1" t="s">
        <v>18</v>
      </c>
      <c r="H19" s="1" t="s">
        <v>19</v>
      </c>
      <c r="I19" s="33" t="s">
        <v>1</v>
      </c>
      <c r="J19" s="31"/>
    </row>
    <row r="20" spans="1:10" ht="33.75" customHeight="1" outlineLevel="1" x14ac:dyDescent="0.25">
      <c r="A20" s="9" t="str">
        <f>IF(A10="", "", A10+7)</f>
        <v/>
      </c>
      <c r="B20" s="48" t="s">
        <v>6</v>
      </c>
      <c r="C20" s="10"/>
      <c r="D20" s="10"/>
      <c r="E20" s="10"/>
      <c r="F20" s="10"/>
      <c r="G20" s="10"/>
      <c r="H20" s="10"/>
      <c r="I20" s="28" t="str">
        <f t="shared" ref="I20:I26" si="3">IF(C20="","",HOUR(J20)+MINUTE(J20)/60)</f>
        <v/>
      </c>
      <c r="J20" s="29" t="str">
        <f t="shared" ref="J20:J26" si="4">IF(C20="","",SUM((IF(D20="",0,D20+(C20&gt;D20)-C20))+((IF(F20="",0,F20+(E20&gt;F20)-E20)))+(IF(H20="",0,(H20+((G20&gt;H20)-G20))))))</f>
        <v/>
      </c>
    </row>
    <row r="21" spans="1:10" ht="33.75" customHeight="1" outlineLevel="1" x14ac:dyDescent="0.25">
      <c r="A21" s="9" t="str">
        <f>IF(A20="", "", A20+1)</f>
        <v/>
      </c>
      <c r="B21" s="48" t="s">
        <v>7</v>
      </c>
      <c r="C21" s="10"/>
      <c r="D21" s="10"/>
      <c r="E21" s="10"/>
      <c r="F21" s="10"/>
      <c r="G21" s="10"/>
      <c r="H21" s="10"/>
      <c r="I21" s="28" t="str">
        <f t="shared" si="3"/>
        <v/>
      </c>
      <c r="J21" s="29" t="str">
        <f t="shared" si="4"/>
        <v/>
      </c>
    </row>
    <row r="22" spans="1:10" ht="33.75" customHeight="1" outlineLevel="1" x14ac:dyDescent="0.25">
      <c r="A22" s="49" t="str">
        <f>IF(A21="","",A21+1)</f>
        <v/>
      </c>
      <c r="B22" s="48" t="s">
        <v>8</v>
      </c>
      <c r="C22" s="10"/>
      <c r="D22" s="10"/>
      <c r="E22" s="10"/>
      <c r="F22" s="10"/>
      <c r="G22" s="10"/>
      <c r="H22" s="10"/>
      <c r="I22" s="28" t="str">
        <f t="shared" si="3"/>
        <v/>
      </c>
      <c r="J22" s="29" t="str">
        <f t="shared" si="4"/>
        <v/>
      </c>
    </row>
    <row r="23" spans="1:10" ht="33.75" customHeight="1" outlineLevel="1" x14ac:dyDescent="0.25">
      <c r="A23" s="49" t="str">
        <f>IF(A22="","",A22+1)</f>
        <v/>
      </c>
      <c r="B23" s="48" t="s">
        <v>9</v>
      </c>
      <c r="C23" s="10"/>
      <c r="D23" s="10"/>
      <c r="E23" s="10"/>
      <c r="F23" s="10"/>
      <c r="G23" s="10"/>
      <c r="H23" s="10"/>
      <c r="I23" s="28" t="str">
        <f t="shared" si="3"/>
        <v/>
      </c>
      <c r="J23" s="29" t="str">
        <f t="shared" si="4"/>
        <v/>
      </c>
    </row>
    <row r="24" spans="1:10" ht="33.75" customHeight="1" outlineLevel="1" x14ac:dyDescent="0.25">
      <c r="A24" s="49" t="str">
        <f>IF(A23="","",A23+1)</f>
        <v/>
      </c>
      <c r="B24" s="48" t="s">
        <v>10</v>
      </c>
      <c r="C24" s="10"/>
      <c r="D24" s="10"/>
      <c r="E24" s="10"/>
      <c r="F24" s="10"/>
      <c r="G24" s="10"/>
      <c r="H24" s="10"/>
      <c r="I24" s="28" t="str">
        <f t="shared" si="3"/>
        <v/>
      </c>
      <c r="J24" s="29" t="str">
        <f t="shared" si="4"/>
        <v/>
      </c>
    </row>
    <row r="25" spans="1:10" ht="33.75" customHeight="1" outlineLevel="1" x14ac:dyDescent="0.25">
      <c r="A25" s="49" t="str">
        <f>IF(A24="","",A24+1)</f>
        <v/>
      </c>
      <c r="B25" s="48" t="s">
        <v>16</v>
      </c>
      <c r="C25" s="10"/>
      <c r="D25" s="10"/>
      <c r="E25" s="10"/>
      <c r="F25" s="10"/>
      <c r="G25" s="10"/>
      <c r="H25" s="10"/>
      <c r="I25" s="28" t="str">
        <f t="shared" si="3"/>
        <v/>
      </c>
      <c r="J25" s="29" t="str">
        <f t="shared" si="4"/>
        <v/>
      </c>
    </row>
    <row r="26" spans="1:10" ht="33.75" customHeight="1" outlineLevel="1" x14ac:dyDescent="0.25">
      <c r="A26" s="49" t="str">
        <f>IF(A25="","",A25+1)</f>
        <v/>
      </c>
      <c r="B26" s="48" t="s">
        <v>15</v>
      </c>
      <c r="C26" s="10"/>
      <c r="D26" s="10"/>
      <c r="E26" s="10"/>
      <c r="F26" s="10"/>
      <c r="G26" s="10"/>
      <c r="H26" s="10"/>
      <c r="I26" s="28" t="str">
        <f t="shared" si="3"/>
        <v/>
      </c>
      <c r="J26" s="29" t="str">
        <f t="shared" si="4"/>
        <v/>
      </c>
    </row>
    <row r="27" spans="1:10" ht="33.75" customHeight="1" thickBot="1" x14ac:dyDescent="0.3">
      <c r="H27" s="14" t="s">
        <v>12</v>
      </c>
      <c r="I27" s="30">
        <f>SUM(I20:I26)</f>
        <v>0</v>
      </c>
      <c r="J27" s="34"/>
    </row>
    <row r="28" spans="1:10" ht="25.5" customHeight="1" thickTop="1" x14ac:dyDescent="0.25">
      <c r="A28" s="12"/>
      <c r="B28" s="11"/>
      <c r="C28" s="11"/>
      <c r="E28" s="47"/>
      <c r="H28" s="14"/>
      <c r="I28" s="35"/>
      <c r="J28" s="34"/>
    </row>
    <row r="29" spans="1:10" ht="25.5" customHeight="1" x14ac:dyDescent="0.25">
      <c r="A29" s="26" t="s">
        <v>21</v>
      </c>
      <c r="B29" s="8"/>
      <c r="C29" s="8"/>
      <c r="D29" s="8"/>
      <c r="E29" s="26" t="s">
        <v>20</v>
      </c>
      <c r="H29" s="14" t="s">
        <v>22</v>
      </c>
      <c r="I29" s="36" t="str">
        <f>IF(I31=0,"",SUM(I31-I30))</f>
        <v/>
      </c>
      <c r="J29" s="34"/>
    </row>
    <row r="30" spans="1:10" ht="20.25" customHeight="1" thickBot="1" x14ac:dyDescent="0.3">
      <c r="A30" s="24"/>
      <c r="B30" s="8"/>
      <c r="C30" s="8"/>
      <c r="E30" s="24"/>
      <c r="H30" s="14" t="s">
        <v>23</v>
      </c>
      <c r="I30" s="36" t="str">
        <f>IF(I31=0,"",((SUM(IF(I17&gt;40,SUM(I17-40),0)+(IF(I27&gt;40,SUM(I27-40),0))))))</f>
        <v/>
      </c>
      <c r="J30" s="37"/>
    </row>
    <row r="31" spans="1:10" ht="20.25" customHeight="1" thickTop="1" thickBot="1" x14ac:dyDescent="0.3">
      <c r="A31" s="50"/>
      <c r="B31" s="11"/>
      <c r="C31" s="11"/>
      <c r="D31" s="13"/>
      <c r="E31" s="50"/>
      <c r="F31" s="21"/>
      <c r="G31" s="13"/>
      <c r="H31" s="14" t="s">
        <v>13</v>
      </c>
      <c r="I31" s="38">
        <f>SUM(I17+I27)</f>
        <v>0</v>
      </c>
      <c r="J31" s="37"/>
    </row>
    <row r="32" spans="1:10" ht="20.25" customHeight="1" x14ac:dyDescent="0.25">
      <c r="A32" s="23" t="s">
        <v>24</v>
      </c>
      <c r="B32" s="13"/>
      <c r="C32" s="13"/>
      <c r="D32" s="13"/>
      <c r="E32" s="25" t="s">
        <v>20</v>
      </c>
      <c r="F32" s="19"/>
      <c r="G32" s="15"/>
      <c r="I32" s="39"/>
      <c r="J32" s="37"/>
    </row>
    <row r="33" spans="1:10" ht="20.25" customHeight="1" x14ac:dyDescent="0.25">
      <c r="G33" s="4"/>
      <c r="I33" s="39"/>
      <c r="J33" s="37"/>
    </row>
    <row r="34" spans="1:10" ht="28.5" customHeight="1" x14ac:dyDescent="0.25">
      <c r="A34" s="52" t="s">
        <v>25</v>
      </c>
      <c r="B34" s="53"/>
      <c r="C34" s="53"/>
      <c r="D34" s="53"/>
      <c r="E34" s="53"/>
      <c r="F34" s="53"/>
      <c r="G34" s="53"/>
      <c r="H34" s="53"/>
      <c r="I34" s="53"/>
    </row>
    <row r="35" spans="1:10" ht="15.75" x14ac:dyDescent="0.25">
      <c r="A35" s="54" t="s">
        <v>17</v>
      </c>
      <c r="B35" s="53"/>
      <c r="C35" s="53"/>
      <c r="D35" s="53"/>
      <c r="E35" s="53"/>
      <c r="F35" s="53"/>
      <c r="G35" s="53"/>
      <c r="H35" s="53"/>
      <c r="I35" s="53"/>
    </row>
    <row r="36" spans="1:10" ht="15.75" x14ac:dyDescent="0.25">
      <c r="A36" s="54" t="s">
        <v>14</v>
      </c>
      <c r="B36" s="53"/>
      <c r="C36" s="53"/>
      <c r="D36" s="53"/>
      <c r="E36" s="53"/>
      <c r="F36" s="53"/>
      <c r="G36" s="53"/>
      <c r="H36" s="53"/>
      <c r="I36" s="53"/>
    </row>
    <row r="37" spans="1:10" ht="20.25" customHeight="1" x14ac:dyDescent="0.25">
      <c r="A37" s="54" t="s">
        <v>26</v>
      </c>
      <c r="B37" s="53"/>
      <c r="C37" s="53"/>
      <c r="D37" s="53"/>
      <c r="E37" s="53"/>
      <c r="F37" s="53"/>
      <c r="G37" s="53"/>
      <c r="H37" s="53"/>
      <c r="I37" s="53"/>
    </row>
    <row r="38" spans="1:10" ht="20.25" customHeight="1" x14ac:dyDescent="0.25">
      <c r="A38" s="55" t="s">
        <v>27</v>
      </c>
      <c r="B38" s="53"/>
      <c r="C38" s="53"/>
      <c r="D38" s="53"/>
      <c r="E38" s="53"/>
      <c r="F38" s="53"/>
      <c r="G38" s="53"/>
      <c r="H38" s="53"/>
      <c r="I38" s="53"/>
    </row>
  </sheetData>
  <sheetProtection algorithmName="SHA-512" hashValue="XBFvXTJoRDt27eADUSMFcsG/3CW9TFGFuJ27uXC9pWKGTsbKyUXYzhYlPB/+cw/2bTijf94DOUaHi7daxnP3rA==" saltValue="NhyIhv5WiMQ08TcH2kpLyw==" spinCount="100000" sheet="1" objects="1" scenarios="1" selectLockedCells="1"/>
  <mergeCells count="1">
    <mergeCell ref="A6:I6"/>
  </mergeCells>
  <phoneticPr fontId="1" type="noConversion"/>
  <printOptions horizontalCentered="1"/>
  <pageMargins left="0.25" right="0.25" top="0.5" bottom="0.5" header="0.3" footer="0.3"/>
  <pageSetup scale="65" orientation="portrait" r:id="rId1"/>
  <headerFooter alignWithMargins="0"/>
  <ignoredErrors>
    <ignoredError sqref="A11:A12 A13:A16 A20:A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8"/>
  <sheetViews>
    <sheetView zoomScale="80" zoomScaleNormal="80" workbookViewId="0">
      <selection activeCell="A10" sqref="A10"/>
    </sheetView>
  </sheetViews>
  <sheetFormatPr defaultRowHeight="20.25" customHeight="1" x14ac:dyDescent="0.25"/>
  <cols>
    <col min="1" max="1" width="17.7109375" style="4" customWidth="1"/>
    <col min="2" max="2" width="17.7109375" style="3" customWidth="1"/>
    <col min="3" max="11" width="14.7109375" style="3" customWidth="1"/>
    <col min="12" max="12" width="10.5703125" style="6" customWidth="1"/>
    <col min="13" max="16384" width="9.140625" style="6"/>
  </cols>
  <sheetData>
    <row r="1" spans="1:12" ht="25.5" customHeight="1" x14ac:dyDescent="0.25">
      <c r="A1" s="16" t="s">
        <v>0</v>
      </c>
      <c r="B1" s="12"/>
      <c r="C1" s="12"/>
      <c r="D1" s="12"/>
      <c r="E1" s="20"/>
      <c r="G1" s="20"/>
      <c r="I1" s="4"/>
    </row>
    <row r="2" spans="1:12" ht="30" customHeight="1" x14ac:dyDescent="0.25">
      <c r="A2" s="16" t="s">
        <v>4</v>
      </c>
      <c r="B2" s="17"/>
      <c r="C2" s="22"/>
      <c r="D2" s="22"/>
      <c r="E2" s="13"/>
      <c r="F2" s="4"/>
      <c r="G2" s="13"/>
      <c r="H2" s="4"/>
      <c r="J2" s="4"/>
      <c r="K2" s="4"/>
    </row>
    <row r="3" spans="1:12" ht="30" customHeight="1" x14ac:dyDescent="0.25">
      <c r="A3" s="16" t="s">
        <v>5</v>
      </c>
      <c r="B3" s="17"/>
      <c r="C3" s="22"/>
      <c r="D3" s="22"/>
      <c r="E3" s="13"/>
      <c r="F3" s="4"/>
      <c r="G3" s="13"/>
      <c r="H3" s="4"/>
      <c r="J3" s="4"/>
      <c r="K3" s="4"/>
    </row>
    <row r="4" spans="1:12" ht="20.25" customHeight="1" x14ac:dyDescent="0.25">
      <c r="A4" s="2"/>
      <c r="B4" s="15"/>
      <c r="C4" s="8"/>
      <c r="D4" s="8"/>
      <c r="E4" s="8"/>
      <c r="F4" s="4"/>
      <c r="G4" s="8"/>
      <c r="H4" s="4"/>
      <c r="J4" s="4"/>
      <c r="K4" s="4"/>
    </row>
    <row r="5" spans="1:12" ht="20.25" customHeight="1" x14ac:dyDescent="0.25">
      <c r="A5" s="2"/>
      <c r="F5" s="4"/>
      <c r="H5" s="4"/>
      <c r="J5" s="4"/>
      <c r="K5" s="4"/>
    </row>
    <row r="6" spans="1:12" ht="21" customHeight="1" x14ac:dyDescent="0.25">
      <c r="A6" s="56" t="s">
        <v>28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2" ht="20.25" customHeight="1" x14ac:dyDescent="0.25">
      <c r="A7" s="5"/>
    </row>
    <row r="8" spans="1:12" ht="20.25" customHeight="1" x14ac:dyDescent="0.25">
      <c r="A8" s="2"/>
    </row>
    <row r="9" spans="1:12" ht="33.75" customHeight="1" x14ac:dyDescent="0.25">
      <c r="A9" s="1" t="s">
        <v>2</v>
      </c>
      <c r="B9" s="1" t="s">
        <v>3</v>
      </c>
      <c r="C9" s="1" t="s">
        <v>18</v>
      </c>
      <c r="D9" s="1" t="s">
        <v>19</v>
      </c>
      <c r="E9" s="1" t="s">
        <v>18</v>
      </c>
      <c r="F9" s="1" t="s">
        <v>19</v>
      </c>
      <c r="G9" s="1" t="s">
        <v>18</v>
      </c>
      <c r="H9" s="1" t="s">
        <v>19</v>
      </c>
      <c r="I9" s="1" t="s">
        <v>18</v>
      </c>
      <c r="J9" s="1" t="s">
        <v>19</v>
      </c>
      <c r="K9" s="1" t="s">
        <v>1</v>
      </c>
      <c r="L9" s="18"/>
    </row>
    <row r="10" spans="1:12" ht="33.75" customHeight="1" x14ac:dyDescent="0.25">
      <c r="A10" s="9"/>
      <c r="B10" s="48" t="s">
        <v>6</v>
      </c>
      <c r="C10" s="10"/>
      <c r="D10" s="10"/>
      <c r="E10" s="10"/>
      <c r="F10" s="10"/>
      <c r="G10" s="10"/>
      <c r="H10" s="10"/>
      <c r="I10" s="10"/>
      <c r="J10" s="10"/>
      <c r="K10" s="28" t="str">
        <f>IF(C10="","",HOUR(L10)+MINUTE(L10)/60)</f>
        <v/>
      </c>
      <c r="L10" s="29" t="str">
        <f>IF(C10="","",SUM((IF(D10="",0,D10+(C10&gt;D10)-C10))+((IF(F10="",0,F10+(E10&gt;F10)-E10)))+((IF(H10="",0,H10+(G10&gt;H10)-G10)))+(IF(J10="",0,(J10+((I10&gt;J10)-I10))))))</f>
        <v/>
      </c>
    </row>
    <row r="11" spans="1:12" ht="33.75" customHeight="1" x14ac:dyDescent="0.25">
      <c r="A11" s="49" t="str">
        <f t="shared" ref="A11:A16" si="0">IF(A10="","",A10+1)</f>
        <v/>
      </c>
      <c r="B11" s="48" t="s">
        <v>7</v>
      </c>
      <c r="C11" s="10"/>
      <c r="D11" s="10"/>
      <c r="E11" s="10"/>
      <c r="F11" s="10"/>
      <c r="G11" s="10"/>
      <c r="H11" s="10"/>
      <c r="I11" s="10"/>
      <c r="J11" s="10"/>
      <c r="K11" s="28" t="str">
        <f t="shared" ref="K11:K16" si="1">IF(C11="","",HOUR(L11)+MINUTE(L11)/60)</f>
        <v/>
      </c>
      <c r="L11" s="29" t="str">
        <f t="shared" ref="L11:L16" si="2">IF(C11="","",SUM((IF(D11="",0,D11+(C11&gt;D11)-C11))+((IF(F11="",0,F11+(E11&gt;F11)-E11)))+((IF(H11="",0,H11+(G11&gt;H11)-G11)))+(IF(J11="",0,(J11+((I11&gt;J11)-I11))))))</f>
        <v/>
      </c>
    </row>
    <row r="12" spans="1:12" ht="33.75" customHeight="1" x14ac:dyDescent="0.25">
      <c r="A12" s="49" t="str">
        <f t="shared" si="0"/>
        <v/>
      </c>
      <c r="B12" s="48" t="s">
        <v>8</v>
      </c>
      <c r="C12" s="10"/>
      <c r="D12" s="10"/>
      <c r="E12" s="10"/>
      <c r="F12" s="10"/>
      <c r="G12" s="10"/>
      <c r="H12" s="10"/>
      <c r="I12" s="10"/>
      <c r="J12" s="10"/>
      <c r="K12" s="28" t="str">
        <f t="shared" si="1"/>
        <v/>
      </c>
      <c r="L12" s="29" t="str">
        <f t="shared" si="2"/>
        <v/>
      </c>
    </row>
    <row r="13" spans="1:12" ht="33.75" customHeight="1" x14ac:dyDescent="0.25">
      <c r="A13" s="49" t="str">
        <f t="shared" si="0"/>
        <v/>
      </c>
      <c r="B13" s="48" t="s">
        <v>9</v>
      </c>
      <c r="C13" s="10"/>
      <c r="D13" s="10"/>
      <c r="E13" s="10"/>
      <c r="F13" s="10"/>
      <c r="G13" s="10"/>
      <c r="H13" s="10"/>
      <c r="I13" s="10"/>
      <c r="J13" s="10"/>
      <c r="K13" s="28" t="str">
        <f t="shared" si="1"/>
        <v/>
      </c>
      <c r="L13" s="29" t="str">
        <f t="shared" si="2"/>
        <v/>
      </c>
    </row>
    <row r="14" spans="1:12" ht="33.75" customHeight="1" x14ac:dyDescent="0.25">
      <c r="A14" s="49" t="str">
        <f t="shared" si="0"/>
        <v/>
      </c>
      <c r="B14" s="48" t="s">
        <v>10</v>
      </c>
      <c r="C14" s="10"/>
      <c r="D14" s="10"/>
      <c r="E14" s="10"/>
      <c r="F14" s="10"/>
      <c r="G14" s="10"/>
      <c r="H14" s="10"/>
      <c r="I14" s="10"/>
      <c r="J14" s="10"/>
      <c r="K14" s="28" t="str">
        <f t="shared" si="1"/>
        <v/>
      </c>
      <c r="L14" s="29" t="str">
        <f t="shared" si="2"/>
        <v/>
      </c>
    </row>
    <row r="15" spans="1:12" ht="33.75" customHeight="1" x14ac:dyDescent="0.25">
      <c r="A15" s="49" t="str">
        <f t="shared" si="0"/>
        <v/>
      </c>
      <c r="B15" s="48" t="s">
        <v>16</v>
      </c>
      <c r="C15" s="10"/>
      <c r="D15" s="10"/>
      <c r="E15" s="10"/>
      <c r="F15" s="10"/>
      <c r="G15" s="10"/>
      <c r="H15" s="10"/>
      <c r="I15" s="10"/>
      <c r="J15" s="10"/>
      <c r="K15" s="28" t="str">
        <f t="shared" si="1"/>
        <v/>
      </c>
      <c r="L15" s="29" t="str">
        <f t="shared" si="2"/>
        <v/>
      </c>
    </row>
    <row r="16" spans="1:12" ht="33.75" customHeight="1" x14ac:dyDescent="0.25">
      <c r="A16" s="49" t="str">
        <f t="shared" si="0"/>
        <v/>
      </c>
      <c r="B16" s="48" t="s">
        <v>15</v>
      </c>
      <c r="C16" s="10"/>
      <c r="D16" s="10"/>
      <c r="E16" s="10"/>
      <c r="F16" s="10"/>
      <c r="G16" s="10"/>
      <c r="H16" s="10"/>
      <c r="I16" s="10"/>
      <c r="J16" s="10"/>
      <c r="K16" s="28" t="str">
        <f t="shared" si="1"/>
        <v/>
      </c>
      <c r="L16" s="29" t="str">
        <f t="shared" si="2"/>
        <v/>
      </c>
    </row>
    <row r="17" spans="1:12" ht="33.75" customHeight="1" thickBot="1" x14ac:dyDescent="0.3">
      <c r="J17" s="14" t="s">
        <v>11</v>
      </c>
      <c r="K17" s="30">
        <f>SUM(K10:K16)</f>
        <v>0</v>
      </c>
      <c r="L17" s="31"/>
    </row>
    <row r="18" spans="1:12" ht="20.25" customHeight="1" thickTop="1" x14ac:dyDescent="0.25">
      <c r="B18" s="7"/>
      <c r="K18" s="32"/>
      <c r="L18" s="31"/>
    </row>
    <row r="19" spans="1:12" ht="33.75" customHeight="1" x14ac:dyDescent="0.25">
      <c r="A19" s="1" t="s">
        <v>2</v>
      </c>
      <c r="B19" s="1" t="s">
        <v>3</v>
      </c>
      <c r="C19" s="1" t="s">
        <v>18</v>
      </c>
      <c r="D19" s="1" t="s">
        <v>19</v>
      </c>
      <c r="E19" s="1" t="s">
        <v>18</v>
      </c>
      <c r="F19" s="1" t="s">
        <v>19</v>
      </c>
      <c r="G19" s="1" t="s">
        <v>18</v>
      </c>
      <c r="H19" s="1" t="s">
        <v>19</v>
      </c>
      <c r="I19" s="1" t="s">
        <v>18</v>
      </c>
      <c r="J19" s="1" t="s">
        <v>19</v>
      </c>
      <c r="K19" s="33" t="s">
        <v>1</v>
      </c>
      <c r="L19" s="31"/>
    </row>
    <row r="20" spans="1:12" ht="33.75" customHeight="1" x14ac:dyDescent="0.25">
      <c r="A20" s="9" t="str">
        <f>IF(A10="", "", A10+7)</f>
        <v/>
      </c>
      <c r="B20" s="48" t="s">
        <v>6</v>
      </c>
      <c r="C20" s="10"/>
      <c r="D20" s="10"/>
      <c r="E20" s="10"/>
      <c r="F20" s="10"/>
      <c r="G20" s="10"/>
      <c r="H20" s="10"/>
      <c r="I20" s="10"/>
      <c r="J20" s="10"/>
      <c r="K20" s="28" t="str">
        <f t="shared" ref="K20:K26" si="3">IF(C20="","",HOUR(L20)+MINUTE(L20)/60)</f>
        <v/>
      </c>
      <c r="L20" s="29" t="str">
        <f t="shared" ref="L20:L26" si="4">IF(C20="","",SUM((IF(D20="",0,D20+(C20&gt;D20)-C20))+((IF(F20="",0,F20+(E20&gt;F20)-E20)))+((IF(H20="",0,H20+(G20&gt;H20)-G20)))+(IF(J20="",0,(J20+((I20&gt;J20)-I20))))))</f>
        <v/>
      </c>
    </row>
    <row r="21" spans="1:12" ht="33.75" customHeight="1" x14ac:dyDescent="0.25">
      <c r="A21" s="9" t="str">
        <f>IF(A20="", "", A20+1)</f>
        <v/>
      </c>
      <c r="B21" s="48" t="s">
        <v>7</v>
      </c>
      <c r="C21" s="10"/>
      <c r="D21" s="10"/>
      <c r="E21" s="10"/>
      <c r="F21" s="10"/>
      <c r="G21" s="10"/>
      <c r="H21" s="10"/>
      <c r="I21" s="10"/>
      <c r="J21" s="10"/>
      <c r="K21" s="28" t="str">
        <f t="shared" si="3"/>
        <v/>
      </c>
      <c r="L21" s="29" t="str">
        <f t="shared" si="4"/>
        <v/>
      </c>
    </row>
    <row r="22" spans="1:12" ht="33.75" customHeight="1" x14ac:dyDescent="0.25">
      <c r="A22" s="49" t="str">
        <f>IF(A21="","",A21+1)</f>
        <v/>
      </c>
      <c r="B22" s="48" t="s">
        <v>8</v>
      </c>
      <c r="C22" s="10"/>
      <c r="D22" s="10"/>
      <c r="E22" s="10"/>
      <c r="F22" s="10"/>
      <c r="G22" s="10"/>
      <c r="H22" s="10"/>
      <c r="I22" s="10"/>
      <c r="J22" s="10"/>
      <c r="K22" s="28" t="str">
        <f t="shared" si="3"/>
        <v/>
      </c>
      <c r="L22" s="29" t="str">
        <f t="shared" si="4"/>
        <v/>
      </c>
    </row>
    <row r="23" spans="1:12" ht="33.75" customHeight="1" x14ac:dyDescent="0.25">
      <c r="A23" s="49" t="str">
        <f>IF(A22="","",A22+1)</f>
        <v/>
      </c>
      <c r="B23" s="48" t="s">
        <v>9</v>
      </c>
      <c r="C23" s="10"/>
      <c r="D23" s="10"/>
      <c r="E23" s="10"/>
      <c r="F23" s="10"/>
      <c r="G23" s="10"/>
      <c r="H23" s="10"/>
      <c r="I23" s="10"/>
      <c r="J23" s="10"/>
      <c r="K23" s="28" t="str">
        <f t="shared" si="3"/>
        <v/>
      </c>
      <c r="L23" s="29" t="str">
        <f t="shared" si="4"/>
        <v/>
      </c>
    </row>
    <row r="24" spans="1:12" ht="33.75" customHeight="1" x14ac:dyDescent="0.25">
      <c r="A24" s="49" t="str">
        <f>IF(A23="","",A23+1)</f>
        <v/>
      </c>
      <c r="B24" s="48" t="s">
        <v>10</v>
      </c>
      <c r="C24" s="10"/>
      <c r="D24" s="10"/>
      <c r="E24" s="10"/>
      <c r="F24" s="10"/>
      <c r="G24" s="10"/>
      <c r="H24" s="10"/>
      <c r="I24" s="10"/>
      <c r="J24" s="10"/>
      <c r="K24" s="28" t="str">
        <f t="shared" si="3"/>
        <v/>
      </c>
      <c r="L24" s="29" t="str">
        <f t="shared" si="4"/>
        <v/>
      </c>
    </row>
    <row r="25" spans="1:12" ht="33.75" customHeight="1" x14ac:dyDescent="0.25">
      <c r="A25" s="49" t="str">
        <f>IF(A24="","",A24+1)</f>
        <v/>
      </c>
      <c r="B25" s="48" t="s">
        <v>16</v>
      </c>
      <c r="C25" s="10"/>
      <c r="D25" s="10"/>
      <c r="E25" s="10"/>
      <c r="F25" s="10"/>
      <c r="G25" s="10"/>
      <c r="H25" s="10"/>
      <c r="I25" s="10"/>
      <c r="J25" s="10"/>
      <c r="K25" s="28" t="str">
        <f t="shared" si="3"/>
        <v/>
      </c>
      <c r="L25" s="29" t="str">
        <f t="shared" si="4"/>
        <v/>
      </c>
    </row>
    <row r="26" spans="1:12" ht="33.75" customHeight="1" x14ac:dyDescent="0.25">
      <c r="A26" s="49" t="str">
        <f>IF(A25="","",A25+1)</f>
        <v/>
      </c>
      <c r="B26" s="48" t="s">
        <v>15</v>
      </c>
      <c r="C26" s="10"/>
      <c r="D26" s="10"/>
      <c r="E26" s="10"/>
      <c r="F26" s="10"/>
      <c r="G26" s="10"/>
      <c r="H26" s="10"/>
      <c r="I26" s="10"/>
      <c r="J26" s="10"/>
      <c r="K26" s="28" t="str">
        <f t="shared" si="3"/>
        <v/>
      </c>
      <c r="L26" s="29" t="str">
        <f t="shared" si="4"/>
        <v/>
      </c>
    </row>
    <row r="27" spans="1:12" ht="33.75" customHeight="1" thickBot="1" x14ac:dyDescent="0.3">
      <c r="I27" s="39"/>
      <c r="J27" s="44" t="s">
        <v>12</v>
      </c>
      <c r="K27" s="30">
        <f>SUM(K20:K26)</f>
        <v>0</v>
      </c>
      <c r="L27" s="34"/>
    </row>
    <row r="28" spans="1:12" ht="25.5" customHeight="1" thickTop="1" x14ac:dyDescent="0.25">
      <c r="A28" s="12"/>
      <c r="B28" s="11"/>
      <c r="C28" s="11"/>
      <c r="D28" s="11"/>
      <c r="F28" s="47"/>
      <c r="G28" s="13"/>
      <c r="I28" s="39"/>
      <c r="J28" s="44"/>
      <c r="K28" s="35"/>
      <c r="L28" s="34"/>
    </row>
    <row r="29" spans="1:12" ht="25.5" customHeight="1" x14ac:dyDescent="0.25">
      <c r="A29" s="26" t="s">
        <v>21</v>
      </c>
      <c r="B29" s="8"/>
      <c r="C29" s="8"/>
      <c r="D29" s="8"/>
      <c r="F29" s="26" t="s">
        <v>20</v>
      </c>
      <c r="G29" s="40"/>
      <c r="I29" s="39"/>
      <c r="J29" s="44" t="s">
        <v>22</v>
      </c>
      <c r="K29" s="36" t="str">
        <f>IF(K31=0,"",SUM(K31-K30))</f>
        <v/>
      </c>
      <c r="L29" s="34"/>
    </row>
    <row r="30" spans="1:12" ht="20.25" customHeight="1" thickBot="1" x14ac:dyDescent="0.3">
      <c r="A30" s="24"/>
      <c r="B30" s="8"/>
      <c r="C30" s="8"/>
      <c r="E30" s="24"/>
      <c r="G30" s="24"/>
      <c r="I30" s="39"/>
      <c r="J30" s="44" t="s">
        <v>23</v>
      </c>
      <c r="K30" s="36" t="str">
        <f>IF(K31=0,"",((SUM(IF(K17&gt;40,SUM(K17-40),0)+(IF(K27&gt;40,SUM(K27-40),0))))))</f>
        <v/>
      </c>
      <c r="L30" s="37"/>
    </row>
    <row r="31" spans="1:12" ht="20.25" customHeight="1" thickTop="1" thickBot="1" x14ac:dyDescent="0.3">
      <c r="A31" s="50"/>
      <c r="B31" s="11"/>
      <c r="C31" s="11"/>
      <c r="D31" s="11"/>
      <c r="E31" s="51"/>
      <c r="F31" s="50"/>
      <c r="G31" s="41"/>
      <c r="H31" s="21"/>
      <c r="I31" s="27"/>
      <c r="J31" s="44" t="s">
        <v>13</v>
      </c>
      <c r="K31" s="38">
        <f>SUM(K17+K27)</f>
        <v>0</v>
      </c>
      <c r="L31" s="37"/>
    </row>
    <row r="32" spans="1:12" ht="20.25" customHeight="1" x14ac:dyDescent="0.25">
      <c r="A32" s="42" t="s">
        <v>24</v>
      </c>
      <c r="B32" s="27"/>
      <c r="C32" s="27"/>
      <c r="D32" s="27"/>
      <c r="E32" s="39"/>
      <c r="F32" s="43" t="s">
        <v>20</v>
      </c>
      <c r="G32" s="43"/>
      <c r="H32" s="19"/>
      <c r="I32" s="45"/>
      <c r="J32" s="39"/>
      <c r="K32" s="39"/>
      <c r="L32" s="37"/>
    </row>
    <row r="33" spans="1:12" ht="20.25" customHeight="1" x14ac:dyDescent="0.25">
      <c r="I33" s="46"/>
      <c r="J33" s="39"/>
      <c r="K33" s="39"/>
      <c r="L33" s="37"/>
    </row>
    <row r="34" spans="1:12" ht="28.5" customHeight="1" x14ac:dyDescent="0.25">
      <c r="A34" s="52" t="s">
        <v>25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2" ht="15.75" x14ac:dyDescent="0.25">
      <c r="A35" s="54" t="s">
        <v>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2" ht="15.75" x14ac:dyDescent="0.25">
      <c r="A36" s="54" t="s">
        <v>14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2" ht="20.25" customHeight="1" x14ac:dyDescent="0.25">
      <c r="A37" s="54" t="s">
        <v>26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2" ht="20.25" customHeight="1" x14ac:dyDescent="0.25">
      <c r="A38" s="55" t="s">
        <v>27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</sheetData>
  <sheetProtection algorithmName="SHA-512" hashValue="F1HeCb9Xv8mPvYcSw80GyGngzDL43z7VC5QWj47rJ8X6zylRoN9xRgsnXryY9OHNqymem2qs864SlL/H8xpYOg==" saltValue="NQe5yDeqpFFhhgXHfxWBAQ==" spinCount="100000" sheet="1" objects="1" scenarios="1" selectLockedCells="1"/>
  <mergeCells count="1">
    <mergeCell ref="A6:K6"/>
  </mergeCells>
  <printOptions horizontalCentered="1"/>
  <pageMargins left="0.25" right="0.25" top="0.5" bottom="0.5" header="0.3" footer="0.3"/>
  <pageSetup scale="62" orientation="portrait" r:id="rId1"/>
  <headerFooter alignWithMargins="0"/>
  <ignoredErrors>
    <ignoredError sqref="A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 Breaks</vt:lpstr>
      <vt:lpstr>3 Breaks</vt:lpstr>
      <vt:lpstr>'2 Breaks'!Print_Area</vt:lpstr>
      <vt:lpstr>'3 Breaks'!Print_Area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Tammy Torres</cp:lastModifiedBy>
  <cp:lastPrinted>2014-07-23T21:10:39Z</cp:lastPrinted>
  <dcterms:created xsi:type="dcterms:W3CDTF">2011-09-01T17:15:54Z</dcterms:created>
  <dcterms:modified xsi:type="dcterms:W3CDTF">2018-12-30T19:29:08Z</dcterms:modified>
  <cp:contentStatus/>
</cp:coreProperties>
</file>